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5"/>
  </bookViews>
  <sheets>
    <sheet name="Sheet2" sheetId="8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<sst xmlns="http://schemas.openxmlformats.org/spreadsheetml/2006/main" count="120" uniqueCount="76">
  <si>
    <t>附件1</t>
  </si>
  <si>
    <t>2025年嘉兴市秀洲区国有企业公开招聘工作人员岗位表</t>
  </si>
  <si>
    <t>集团</t>
  </si>
  <si>
    <t>招聘单位</t>
  </si>
  <si>
    <t>岗位代码</t>
  </si>
  <si>
    <t>岗位
名称</t>
  </si>
  <si>
    <t>招聘
人数</t>
  </si>
  <si>
    <t>学历要求</t>
  </si>
  <si>
    <t>学位要求</t>
  </si>
  <si>
    <t>专业要求</t>
  </si>
  <si>
    <t>其他要求</t>
  </si>
  <si>
    <t>咨询电话</t>
  </si>
  <si>
    <t>嘉秀集团</t>
  </si>
  <si>
    <t>嘉兴市嘉秀发展投资控股集团有限公司</t>
  </si>
  <si>
    <t>J001</t>
  </si>
  <si>
    <t>财务管理</t>
  </si>
  <si>
    <t>本科及以上</t>
  </si>
  <si>
    <t>学士及以上</t>
  </si>
  <si>
    <t>研究生所学专业要求为（四级专业名称）：会计、会计学、金融、金融学、财务管理；
本科所学专业要求为（四级专业名称）：会计、会计学、金融、金融学、财务管理。</t>
  </si>
  <si>
    <t>1.具有会计初级及以上专业技术资格；
2.具有2年及以上财务相关工作经历。</t>
  </si>
  <si>
    <t>0573-83630521</t>
  </si>
  <si>
    <t>小计</t>
  </si>
  <si>
    <t>高新集团</t>
  </si>
  <si>
    <t>嘉兴高新集团有限公司</t>
  </si>
  <si>
    <t>G001</t>
  </si>
  <si>
    <t>研究生所学专业要求为（四级专业名称）：会计学、会计、财务管理、审计学、审计；
本科所学专业要求为（四级专业名称）：会计学、会计、财务管理、审计学。</t>
  </si>
  <si>
    <t>1.具有2年及以上财务相关工作经历；
2.持有会计初级专业技术资格同时持有税务师证书，或持有会计中级及以上专业技术资格，或持有注册会计师证书。</t>
  </si>
  <si>
    <t>0573-82289979</t>
  </si>
  <si>
    <t>G002</t>
  </si>
  <si>
    <t>工程管理</t>
  </si>
  <si>
    <t>研究生所学专业要求为（四级专业名称）：工程管理、建设工程管理、建筑与土木工程、市政工程、土木工程、土木工程建造与管理；
本科所学专业要求为（四级专业名称）：土木工程、工民建、建筑工程、道路与桥梁工程、交通土建工程、市政工程。</t>
  </si>
  <si>
    <t>具有2年及以上项目现场管理相关工作经历。</t>
  </si>
  <si>
    <t>G003</t>
  </si>
  <si>
    <t>经营管理</t>
  </si>
  <si>
    <t>专业不限。</t>
  </si>
  <si>
    <t>具体范围对象面向全区专职网格员，符合以下条件：1.在秀洲区担任专职网格员3年及以上且仍旧在岗的；2.近3年中有2年考核优秀的。</t>
  </si>
  <si>
    <t>嘉兴秀洲高新技术产业开发区秀湖管理服务有限公司</t>
  </si>
  <si>
    <t>G004</t>
  </si>
  <si>
    <t>研究生所学专业要求为（四级专业名称）：统计学、经济统计学、经济统计、应用统计学、应用统计、经济社会统计、社会经济统计、社会经济统计学；
本科所学专业要求为（四级专业名称）：统计学、经济统计学、应用统计学。</t>
  </si>
  <si>
    <t>无。</t>
  </si>
  <si>
    <t>G005</t>
  </si>
  <si>
    <t>大专及以上</t>
  </si>
  <si>
    <t>无</t>
  </si>
  <si>
    <t>面向普通高校毕业生退役士兵，范围对象：从嘉兴市秀洲区应征入伍的普通高校毕业生退役士兵或2025年6月25日户口在嘉兴市秀洲区的普通高校毕业生退役士兵（服役期间受处分的，不得报考）。普通高校毕业生退役士兵是指，普通高校大专及以上毕业后参军入伍，现已退役的人员；被普通高校录取或就读期间到部队服役，退役后继续学习并取得大专及以上毕业证书的人员。</t>
  </si>
  <si>
    <t>G006</t>
  </si>
  <si>
    <t>研究生所学专业要求为（四级专业名称）：建筑、建筑学、城乡规划、城乡规划学、城市规划与设计、风景园林规划与设计、城市与区域规划、城市规划、工程管理、建设工程管理、环境工程；
本科所学专业要求为（四级专业名称）：建筑学、城乡规划、城市规划、人居环境科学与技术、环境设计、建设工程管理、工程管理、环境工程。</t>
  </si>
  <si>
    <t>要求男性。</t>
  </si>
  <si>
    <t>G007</t>
  </si>
  <si>
    <t>要求女性。</t>
  </si>
  <si>
    <t>G008</t>
  </si>
  <si>
    <t>研究生所学专业要求为（四级专业名称）：发展经济学、法律经济学、产业经济学、城市经济学、经济大数据分析、经济数学、区域经济学、数量经济学；
本科所学专业要求为（四级专业名称）：经济学、经济工程、数字经济。</t>
  </si>
  <si>
    <t>城投集团</t>
  </si>
  <si>
    <t>嘉兴运河湾城投集团有限公司</t>
  </si>
  <si>
    <t>C001</t>
  </si>
  <si>
    <t>研究生所学专业要求为（四级专业名称）：会计、会计学、财务管理、财务学、金融、金融学；
本科所学专业要求为（四级专业名称）：会计、会计学、财务管理、经济学、金融、金融学。</t>
  </si>
  <si>
    <t>具有2年及以上银行对公信贷业务工作经历，或具有2年及以上基金公司、证券公司投融资工作经历，或具有2年及以上规上企业从事投融资工作经历（含以上三种工作经历累计满2年的情况）。</t>
  </si>
  <si>
    <t>0573-83637559</t>
  </si>
  <si>
    <t>交投集团</t>
  </si>
  <si>
    <t>嘉兴市秀洲区交通投资发展集团有限公司</t>
  </si>
  <si>
    <t>T001</t>
  </si>
  <si>
    <t>研究生所学专业要求为（四级专业名称）：工程管理、桥梁与隧道工程、土木工程、智能交通与信息系统工程、交通工程、工程财务与造价管理、管理科学与工程、工程与项目管理；
本科所学专业要求为（四级专业名称）：工程管理、工程造价、工程造价管理、管理科学与工程、土木工程、道路桥梁与渡河工程、道路与桥梁工程、交通工程。</t>
  </si>
  <si>
    <t>1.具有2年及以上交通工程相关工作经历；
2.需从事野外工作，适合男性。</t>
  </si>
  <si>
    <t>0573-83620557</t>
  </si>
  <si>
    <t>嘉兴市临空开发建设管理有限公司</t>
  </si>
  <si>
    <t>T002</t>
  </si>
  <si>
    <r>
      <rPr>
        <sz val="12"/>
        <rFont val="仿宋_GB2312"/>
        <charset val="134"/>
      </rPr>
      <t>研究生所学专业要求为（四级专业名称）</t>
    </r>
    <r>
      <rPr>
        <sz val="12"/>
        <color theme="1"/>
        <rFont val="仿宋_GB2312"/>
        <charset val="134"/>
      </rPr>
      <t>：建筑、建筑学、城乡规划、城乡规划学、城市规划与设计、风景园林规划与设计、城市与区域规划、城市规划、工程管理、建设工程管理、环境工程、土木工程；
本科所学专业要求为（四级专业名称）：建筑学、城乡规划、城市规划、人居环境科学与技术、环境设计、建设工程管理、工程管理、环境工程、土木工程。</t>
    </r>
  </si>
  <si>
    <t>T003</t>
  </si>
  <si>
    <r>
      <rPr>
        <sz val="12"/>
        <rFont val="仿宋_GB2312"/>
        <charset val="134"/>
      </rPr>
      <t>研究生所学专业要求为（四级专业名称）：</t>
    </r>
    <r>
      <rPr>
        <sz val="12"/>
        <color theme="1"/>
        <rFont val="仿宋_GB2312"/>
        <charset val="134"/>
      </rPr>
      <t>建筑、建筑学、城乡规划、城乡规划学、城市规划与设计、风景园林规划与设计、城市与区域规划、城市规划、工程管理、建设工程管理、环境工程、土木工程；
本科所学专业要求为（四级专业名称）：建筑学、城乡规划、城市规划、人居环境科学与技术、环境设计、建设工程管理、工程管理、环境工程、土木工程。</t>
    </r>
  </si>
  <si>
    <t>科创人才集团</t>
  </si>
  <si>
    <t>嘉兴市秀洲区科创人才集团有限公司</t>
  </si>
  <si>
    <t>K001</t>
  </si>
  <si>
    <t>研究生所学专业要求为（四级专业名称）：投资学、资产评估、工商管理；
本科所学专业要求为（四级专业名称）：投资学、资产评估、工商管理。</t>
  </si>
  <si>
    <t>具有2年及以上工作经历。</t>
  </si>
  <si>
    <t>0573-83603308</t>
  </si>
  <si>
    <t>合计</t>
  </si>
  <si>
    <t>备注：1.从业经历计算截止日期为2025年6月25日；
      2.学历、学位证书（或教育部中国留学服务中心的境外学历、学位认证书）须在2025年7月31日前取得；
      3.专业要求需符合《2025年浙江省公务员录用考试专业参考目录》，除注明“三级专业目录”外均为“四级专业名称”；
      4.电话咨询时间：工作日8:30—11:30，14:00—16:30。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</si>
</sst>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3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2" fillId="0" borderId="0" xfId="0" applyFont="1" applyFill="1" applyAlignment="1" applyProtection="1">
      <alignment horizontal="justify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justify" vertical="center" wrapText="1"/>
    </xf>
    <xf numFmtId="0" fontId="7" fillId="0" borderId="6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justify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justify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>
      <alignment horizontal="justify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zoomScale="85" zoomScaleNormal="85" zoomScaleSheetLayoutView="70" workbookViewId="0">
      <selection activeCell="H37" sqref="H37"/>
    </sheetView>
  </sheetViews>
  <sheetFormatPr defaultColWidth="9" defaultRowHeight="14.25"/>
  <cols>
    <col min="1" max="1" width="10.775" style="2" customWidth="1"/>
    <col min="2" max="2" width="15.6166666666667" style="3" customWidth="1"/>
    <col min="3" max="3" width="13.425" style="2" customWidth="1"/>
    <col min="4" max="4" width="19.525" style="3" customWidth="1"/>
    <col min="5" max="5" width="7.34166666666667" style="3" customWidth="1"/>
    <col min="6" max="6" width="16.5583333333333" style="3" customWidth="1"/>
    <col min="7" max="7" width="17.5" style="3" customWidth="1"/>
    <col min="8" max="8" width="92.05" style="5" customWidth="1"/>
    <col min="9" max="9" width="37.6083333333333" style="5" customWidth="1"/>
    <col min="10" max="10" width="20.8916666666667" style="2" customWidth="1"/>
    <col min="11" max="16384" width="9" style="2"/>
  </cols>
  <sheetData>
    <row r="1" s="1" customFormat="1" ht="41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33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70" customHeight="1" spans="1:10">
      <c r="A4" s="10" t="s">
        <v>12</v>
      </c>
      <c r="B4" s="10" t="s">
        <v>13</v>
      </c>
      <c r="C4" s="11" t="s">
        <v>14</v>
      </c>
      <c r="D4" s="11" t="s">
        <v>15</v>
      </c>
      <c r="E4" s="20">
        <v>2</v>
      </c>
      <c r="F4" s="21" t="s">
        <v>16</v>
      </c>
      <c r="G4" s="21" t="s">
        <v>17</v>
      </c>
      <c r="H4" s="22" t="s">
        <v>18</v>
      </c>
      <c r="I4" s="22" t="s">
        <v>19</v>
      </c>
      <c r="J4" s="38" t="s">
        <v>20</v>
      </c>
    </row>
    <row r="5" s="2" customFormat="1" ht="25" customHeight="1" spans="1:10">
      <c r="A5" s="12" t="s">
        <v>21</v>
      </c>
      <c r="B5" s="12"/>
      <c r="C5" s="12"/>
      <c r="D5" s="12"/>
      <c r="E5" s="20">
        <f>SUM(E4:E4)</f>
        <v>2</v>
      </c>
      <c r="F5" s="23"/>
      <c r="G5" s="23"/>
      <c r="H5" s="23"/>
      <c r="I5" s="23"/>
      <c r="J5" s="23"/>
    </row>
    <row r="6" s="4" customFormat="1" ht="66" customHeight="1" spans="1:10">
      <c r="A6" s="13" t="s">
        <v>22</v>
      </c>
      <c r="B6" s="14" t="s">
        <v>23</v>
      </c>
      <c r="C6" s="15" t="s">
        <v>24</v>
      </c>
      <c r="D6" s="15" t="s">
        <v>15</v>
      </c>
      <c r="E6" s="24">
        <v>1</v>
      </c>
      <c r="F6" s="25" t="s">
        <v>16</v>
      </c>
      <c r="G6" s="25" t="s">
        <v>17</v>
      </c>
      <c r="H6" s="26" t="s">
        <v>25</v>
      </c>
      <c r="I6" s="35" t="s">
        <v>26</v>
      </c>
      <c r="J6" s="16" t="s">
        <v>27</v>
      </c>
    </row>
    <row r="7" s="4" customFormat="1" ht="75" customHeight="1" spans="1:10">
      <c r="A7" s="16"/>
      <c r="B7" s="14"/>
      <c r="C7" s="15" t="s">
        <v>28</v>
      </c>
      <c r="D7" s="15" t="s">
        <v>29</v>
      </c>
      <c r="E7" s="24">
        <v>1</v>
      </c>
      <c r="F7" s="15" t="s">
        <v>16</v>
      </c>
      <c r="G7" s="15" t="s">
        <v>17</v>
      </c>
      <c r="H7" s="27" t="s">
        <v>30</v>
      </c>
      <c r="I7" s="39" t="s">
        <v>31</v>
      </c>
      <c r="J7" s="16"/>
    </row>
    <row r="8" s="4" customFormat="1" ht="64" customHeight="1" spans="1:10">
      <c r="A8" s="16"/>
      <c r="B8" s="14"/>
      <c r="C8" s="15" t="s">
        <v>32</v>
      </c>
      <c r="D8" s="15" t="s">
        <v>33</v>
      </c>
      <c r="E8" s="24">
        <v>1</v>
      </c>
      <c r="F8" s="15" t="s">
        <v>16</v>
      </c>
      <c r="G8" s="15" t="s">
        <v>17</v>
      </c>
      <c r="H8" s="28" t="s">
        <v>34</v>
      </c>
      <c r="I8" s="39" t="s">
        <v>35</v>
      </c>
      <c r="J8" s="16"/>
    </row>
    <row r="9" s="4" customFormat="1" ht="75" customHeight="1" spans="1:10">
      <c r="A9" s="16"/>
      <c r="B9" s="13" t="s">
        <v>36</v>
      </c>
      <c r="C9" s="15" t="s">
        <v>37</v>
      </c>
      <c r="D9" s="15" t="s">
        <v>33</v>
      </c>
      <c r="E9" s="24">
        <v>1</v>
      </c>
      <c r="F9" s="15" t="s">
        <v>16</v>
      </c>
      <c r="G9" s="15" t="s">
        <v>17</v>
      </c>
      <c r="H9" s="28" t="s">
        <v>38</v>
      </c>
      <c r="I9" s="39" t="s">
        <v>39</v>
      </c>
      <c r="J9" s="16"/>
    </row>
    <row r="10" s="4" customFormat="1" ht="159" customHeight="1" spans="1:10">
      <c r="A10" s="16"/>
      <c r="B10" s="16"/>
      <c r="C10" s="15" t="s">
        <v>40</v>
      </c>
      <c r="D10" s="15" t="s">
        <v>29</v>
      </c>
      <c r="E10" s="24">
        <v>1</v>
      </c>
      <c r="F10" s="15" t="s">
        <v>41</v>
      </c>
      <c r="G10" s="15" t="s">
        <v>42</v>
      </c>
      <c r="H10" s="28" t="s">
        <v>34</v>
      </c>
      <c r="I10" s="33" t="s">
        <v>43</v>
      </c>
      <c r="J10" s="16"/>
    </row>
    <row r="11" s="4" customFormat="1" ht="79" customHeight="1" spans="1:10">
      <c r="A11" s="16"/>
      <c r="B11" s="16"/>
      <c r="C11" s="15" t="s">
        <v>44</v>
      </c>
      <c r="D11" s="15" t="s">
        <v>29</v>
      </c>
      <c r="E11" s="24">
        <v>1</v>
      </c>
      <c r="F11" s="15" t="s">
        <v>16</v>
      </c>
      <c r="G11" s="15" t="s">
        <v>17</v>
      </c>
      <c r="H11" s="28" t="s">
        <v>45</v>
      </c>
      <c r="I11" s="33" t="s">
        <v>46</v>
      </c>
      <c r="J11" s="16"/>
    </row>
    <row r="12" s="4" customFormat="1" ht="77" customHeight="1" spans="1:10">
      <c r="A12" s="16"/>
      <c r="B12" s="16"/>
      <c r="C12" s="15" t="s">
        <v>47</v>
      </c>
      <c r="D12" s="15" t="s">
        <v>29</v>
      </c>
      <c r="E12" s="24">
        <v>1</v>
      </c>
      <c r="F12" s="15" t="s">
        <v>16</v>
      </c>
      <c r="G12" s="15" t="s">
        <v>17</v>
      </c>
      <c r="H12" s="28" t="s">
        <v>45</v>
      </c>
      <c r="I12" s="33" t="s">
        <v>48</v>
      </c>
      <c r="J12" s="16"/>
    </row>
    <row r="13" s="4" customFormat="1" ht="75" customHeight="1" spans="1:10">
      <c r="A13" s="16"/>
      <c r="B13" s="16"/>
      <c r="C13" s="15" t="s">
        <v>49</v>
      </c>
      <c r="D13" s="15" t="s">
        <v>33</v>
      </c>
      <c r="E13" s="24">
        <v>1</v>
      </c>
      <c r="F13" s="15" t="s">
        <v>16</v>
      </c>
      <c r="G13" s="15" t="s">
        <v>17</v>
      </c>
      <c r="H13" s="28" t="s">
        <v>50</v>
      </c>
      <c r="I13" s="33" t="s">
        <v>39</v>
      </c>
      <c r="J13" s="40"/>
    </row>
    <row r="14" s="4" customFormat="1" ht="25" customHeight="1" spans="1:10">
      <c r="A14" s="17" t="s">
        <v>21</v>
      </c>
      <c r="B14" s="17"/>
      <c r="C14" s="17"/>
      <c r="D14" s="17"/>
      <c r="E14" s="24">
        <f>SUM(E6:E13)</f>
        <v>8</v>
      </c>
      <c r="F14" s="29"/>
      <c r="G14" s="29"/>
      <c r="H14" s="29"/>
      <c r="I14" s="29"/>
      <c r="J14" s="29"/>
    </row>
    <row r="15" s="4" customFormat="1" ht="77" customHeight="1" spans="1:10">
      <c r="A15" s="14" t="s">
        <v>51</v>
      </c>
      <c r="B15" s="14" t="s">
        <v>52</v>
      </c>
      <c r="C15" s="15" t="s">
        <v>53</v>
      </c>
      <c r="D15" s="15" t="s">
        <v>33</v>
      </c>
      <c r="E15" s="24">
        <v>1</v>
      </c>
      <c r="F15" s="30" t="s">
        <v>16</v>
      </c>
      <c r="G15" s="30" t="s">
        <v>17</v>
      </c>
      <c r="H15" s="31" t="s">
        <v>54</v>
      </c>
      <c r="I15" s="41" t="s">
        <v>55</v>
      </c>
      <c r="J15" s="13" t="s">
        <v>56</v>
      </c>
    </row>
    <row r="16" s="4" customFormat="1" ht="25" customHeight="1" spans="1:10">
      <c r="A16" s="17" t="s">
        <v>21</v>
      </c>
      <c r="B16" s="17"/>
      <c r="C16" s="17"/>
      <c r="D16" s="17"/>
      <c r="E16" s="24">
        <f>SUM(E15:E15)</f>
        <v>1</v>
      </c>
      <c r="F16" s="29"/>
      <c r="G16" s="29"/>
      <c r="H16" s="29"/>
      <c r="I16" s="29"/>
      <c r="J16" s="29"/>
    </row>
    <row r="17" s="2" customFormat="1" ht="90" customHeight="1" spans="1:10">
      <c r="A17" s="16" t="s">
        <v>57</v>
      </c>
      <c r="B17" s="14" t="s">
        <v>58</v>
      </c>
      <c r="C17" s="15" t="s">
        <v>59</v>
      </c>
      <c r="D17" s="15" t="s">
        <v>29</v>
      </c>
      <c r="E17" s="24">
        <v>1</v>
      </c>
      <c r="F17" s="25" t="s">
        <v>16</v>
      </c>
      <c r="G17" s="25" t="s">
        <v>17</v>
      </c>
      <c r="H17" s="32" t="s">
        <v>60</v>
      </c>
      <c r="I17" s="42" t="s">
        <v>61</v>
      </c>
      <c r="J17" s="43" t="s">
        <v>62</v>
      </c>
    </row>
    <row r="18" s="2" customFormat="1" ht="109" customHeight="1" spans="1:10">
      <c r="A18" s="16"/>
      <c r="B18" s="14" t="s">
        <v>63</v>
      </c>
      <c r="C18" s="15" t="s">
        <v>64</v>
      </c>
      <c r="D18" s="15" t="s">
        <v>29</v>
      </c>
      <c r="E18" s="24">
        <v>1</v>
      </c>
      <c r="F18" s="15" t="s">
        <v>16</v>
      </c>
      <c r="G18" s="15" t="s">
        <v>17</v>
      </c>
      <c r="H18" s="33" t="s">
        <v>65</v>
      </c>
      <c r="I18" s="33" t="s">
        <v>46</v>
      </c>
      <c r="J18" s="43"/>
    </row>
    <row r="19" s="2" customFormat="1" ht="97" customHeight="1" spans="1:10">
      <c r="A19" s="16"/>
      <c r="B19" s="14"/>
      <c r="C19" s="15" t="s">
        <v>66</v>
      </c>
      <c r="D19" s="15" t="s">
        <v>29</v>
      </c>
      <c r="E19" s="24">
        <v>1</v>
      </c>
      <c r="F19" s="30" t="s">
        <v>16</v>
      </c>
      <c r="G19" s="30" t="s">
        <v>17</v>
      </c>
      <c r="H19" s="34" t="s">
        <v>67</v>
      </c>
      <c r="I19" s="34" t="s">
        <v>48</v>
      </c>
      <c r="J19" s="43"/>
    </row>
    <row r="20" s="2" customFormat="1" ht="25" customHeight="1" spans="1:10">
      <c r="A20" s="17" t="s">
        <v>21</v>
      </c>
      <c r="B20" s="17"/>
      <c r="C20" s="17"/>
      <c r="D20" s="17"/>
      <c r="E20" s="24">
        <f>SUM(E17:E19)</f>
        <v>3</v>
      </c>
      <c r="F20" s="29"/>
      <c r="G20" s="29"/>
      <c r="H20" s="29"/>
      <c r="I20" s="29"/>
      <c r="J20" s="29"/>
    </row>
    <row r="21" s="2" customFormat="1" ht="134" customHeight="1" spans="1:10">
      <c r="A21" s="13" t="s">
        <v>68</v>
      </c>
      <c r="B21" s="13" t="s">
        <v>69</v>
      </c>
      <c r="C21" s="15" t="s">
        <v>70</v>
      </c>
      <c r="D21" s="17" t="s">
        <v>33</v>
      </c>
      <c r="E21" s="24">
        <v>1</v>
      </c>
      <c r="F21" s="25" t="s">
        <v>16</v>
      </c>
      <c r="G21" s="25" t="s">
        <v>17</v>
      </c>
      <c r="H21" s="35" t="s">
        <v>71</v>
      </c>
      <c r="I21" s="44" t="s">
        <v>72</v>
      </c>
      <c r="J21" s="45" t="s">
        <v>73</v>
      </c>
    </row>
    <row r="22" s="2" customFormat="1" ht="25" customHeight="1" spans="1:10">
      <c r="A22" s="17" t="s">
        <v>21</v>
      </c>
      <c r="B22" s="17"/>
      <c r="C22" s="17"/>
      <c r="D22" s="17"/>
      <c r="E22" s="24">
        <f>SUM(E21:E21)</f>
        <v>1</v>
      </c>
      <c r="F22" s="36"/>
      <c r="G22" s="37"/>
      <c r="H22" s="37"/>
      <c r="I22" s="37"/>
      <c r="J22" s="46"/>
    </row>
    <row r="23" s="2" customFormat="1" ht="30" customHeight="1" spans="1:10">
      <c r="A23" s="18" t="s">
        <v>74</v>
      </c>
      <c r="B23" s="18"/>
      <c r="C23" s="18"/>
      <c r="D23" s="18"/>
      <c r="E23" s="18">
        <f>SUM(E5,E14,E16,E20,E22)</f>
        <v>15</v>
      </c>
      <c r="F23" s="36"/>
      <c r="G23" s="37"/>
      <c r="H23" s="37"/>
      <c r="I23" s="37"/>
      <c r="J23" s="46"/>
    </row>
    <row r="25" ht="84" customHeight="1" spans="1:10">
      <c r="A25" s="19" t="s">
        <v>75</v>
      </c>
      <c r="B25" s="19"/>
      <c r="C25" s="19"/>
      <c r="D25" s="19"/>
      <c r="E25" s="19"/>
      <c r="F25" s="19"/>
      <c r="G25" s="19"/>
      <c r="H25" s="19"/>
      <c r="I25" s="19"/>
      <c r="J25" s="19"/>
    </row>
  </sheetData>
  <mergeCells count="22">
    <mergeCell ref="A1:J1"/>
    <mergeCell ref="A2:J2"/>
    <mergeCell ref="A5:D5"/>
    <mergeCell ref="F5:J5"/>
    <mergeCell ref="A14:D14"/>
    <mergeCell ref="F14:J14"/>
    <mergeCell ref="A16:D16"/>
    <mergeCell ref="F16:J16"/>
    <mergeCell ref="A20:D20"/>
    <mergeCell ref="F20:J20"/>
    <mergeCell ref="A22:D22"/>
    <mergeCell ref="F22:J22"/>
    <mergeCell ref="A23:D23"/>
    <mergeCell ref="F23:J23"/>
    <mergeCell ref="A25:J25"/>
    <mergeCell ref="A6:A13"/>
    <mergeCell ref="A17:A19"/>
    <mergeCell ref="B6:B8"/>
    <mergeCell ref="B9:B13"/>
    <mergeCell ref="B18:B19"/>
    <mergeCell ref="J6:J13"/>
    <mergeCell ref="J17:J19"/>
  </mergeCells>
  <dataValidations count="3">
    <dataValidation type="list" allowBlank="1" showInputMessage="1" showErrorMessage="1" sqref="F22 F4:F21">
      <formula1>"大专及以上,本科及以上,硕士研究生,博士研究生"</formula1>
    </dataValidation>
    <dataValidation type="list" allowBlank="1" showInputMessage="1" showErrorMessage="1" sqref="G22 G4:G21">
      <formula1>"无,学士及以上,硕士及以上,博士"</formula1>
    </dataValidation>
    <dataValidation type="list" allowBlank="1" showInputMessage="1" showErrorMessage="1" sqref="D4:D22">
      <formula1>"综合管理,工程管理,财务管理,经营管理"</formula1>
    </dataValidation>
  </dataValidations>
  <printOptions horizontalCentered="1"/>
  <pageMargins left="0.554861111111111" right="0.554861111111111" top="0.2125" bottom="0.2125" header="0.5" footer="0.5"/>
  <pageSetup paperSize="8" scale="40" fitToHeight="0" orientation="portrait" horizontalDpi="600"/>
  <headerFooter/>
  <ignoredErrors>
    <ignoredError sqref="E14 E16" formulaRange="1"/>
    <ignoredError sqref="E5 E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呦呵#wt</cp:lastModifiedBy>
  <dcterms:created xsi:type="dcterms:W3CDTF">2023-02-10T01:50:00Z</dcterms:created>
  <dcterms:modified xsi:type="dcterms:W3CDTF">2025-06-17T09:18:28Z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FF9C96E8EFC54B20DDCB4F6812D37E1D_43</vt:lpwstr>
  </property>
</Properties>
</file>